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<sst xmlns="http://schemas.openxmlformats.org/spreadsheetml/2006/main" count="17" uniqueCount="16">
  <si>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ВАРИАНТЫ ОТВЕТОВ</t>
  </si>
  <si>
    <t>АНАЛИЗ</t>
  </si>
  <si>
    <r>
      <t>1.</t>
    </r>
    <r>
      <rPr>
        <b/>
        <sz val="12"/>
        <rFont val="Arial Cyr"/>
        <family val="0"/>
      </rPr>
      <t xml:space="preserve"> Запрещающие
</t>
    </r>
    <r>
      <rPr>
        <b/>
        <sz val="12"/>
        <color indexed="10"/>
        <rFont val="Arial Cyr"/>
        <family val="0"/>
      </rPr>
      <t>2.</t>
    </r>
    <r>
      <rPr>
        <b/>
        <sz val="12"/>
        <rFont val="Arial Cyr"/>
        <family val="0"/>
      </rPr>
      <t xml:space="preserve"> Предупреждающие
</t>
    </r>
    <r>
      <rPr>
        <b/>
        <sz val="12"/>
        <color indexed="10"/>
        <rFont val="Arial Cyr"/>
        <family val="0"/>
      </rPr>
      <t>3.</t>
    </r>
    <r>
      <rPr>
        <b/>
        <sz val="12"/>
        <rFont val="Arial Cyr"/>
        <family val="0"/>
      </rPr>
      <t xml:space="preserve"> Знаки приоритета.</t>
    </r>
  </si>
  <si>
    <t xml:space="preserve">   </t>
  </si>
  <si>
    <r>
      <t xml:space="preserve">      2   </t>
    </r>
    <r>
      <rPr>
        <b/>
        <sz val="12"/>
        <color indexed="58"/>
        <rFont val="Arial Cyr"/>
        <family val="0"/>
      </rPr>
      <t>Назови следующие знаки</t>
    </r>
  </si>
  <si>
    <r>
      <t xml:space="preserve">1. </t>
    </r>
    <r>
      <rPr>
        <b/>
        <sz val="11"/>
        <color indexed="58"/>
        <rFont val="Arial Cyr"/>
        <family val="0"/>
      </rPr>
      <t xml:space="preserve">Запрещено разговаривать громко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Запрещено проносить музыкальные инструменты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Запрещена подача звукового сигнала</t>
    </r>
  </si>
  <si>
    <r>
      <t xml:space="preserve">1. </t>
    </r>
    <r>
      <rPr>
        <b/>
        <sz val="11"/>
        <color indexed="58"/>
        <rFont val="Arial Cyr"/>
        <family val="0"/>
      </rPr>
      <t xml:space="preserve">Запрещено движение пешехода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Запрещено проходить мужчинам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Осторожно пешеход</t>
    </r>
  </si>
  <si>
    <t>ПОЛУЧЕННАЯ ОЦЕНКА</t>
  </si>
  <si>
    <t>ВВЕДИ номер правильного ответа</t>
  </si>
  <si>
    <r>
      <t>1</t>
    </r>
    <r>
      <rPr>
        <b/>
        <sz val="16"/>
        <color indexed="10"/>
        <rFont val="Arial"/>
        <family val="2"/>
      </rPr>
      <t xml:space="preserve">  </t>
    </r>
    <r>
      <rPr>
        <b/>
        <sz val="12"/>
        <color indexed="58"/>
        <rFont val="Arial"/>
        <family val="2"/>
      </rPr>
      <t>К какой группе относятся эти знаки.</t>
    </r>
  </si>
  <si>
    <r>
      <t xml:space="preserve">1. </t>
    </r>
    <r>
      <rPr>
        <b/>
        <sz val="11"/>
        <color indexed="58"/>
        <rFont val="Arial Cyr"/>
        <family val="0"/>
      </rPr>
      <t xml:space="preserve">Запрещено бегать детям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Предупреждение, что рядом дети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Запрещено движение прохожих</t>
    </r>
  </si>
  <si>
    <r>
      <t xml:space="preserve">1. </t>
    </r>
    <r>
      <rPr>
        <b/>
        <sz val="11"/>
        <rFont val="Arial Cyr"/>
        <family val="0"/>
      </rPr>
      <t>Предупреждение, что р</t>
    </r>
    <r>
      <rPr>
        <b/>
        <sz val="11"/>
        <color indexed="58"/>
        <rFont val="Arial Cyr"/>
        <family val="0"/>
      </rPr>
      <t xml:space="preserve">ядом велосипедная дорожка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Здесь разрешено движение на велосипедах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Запрещено движение на велосипедах</t>
    </r>
  </si>
  <si>
    <r>
      <t xml:space="preserve">1. </t>
    </r>
    <r>
      <rPr>
        <b/>
        <sz val="11"/>
        <rFont val="Arial Cyr"/>
        <family val="0"/>
      </rPr>
      <t>Въезд запрещен</t>
    </r>
    <r>
      <rPr>
        <b/>
        <sz val="11"/>
        <color indexed="58"/>
        <rFont val="Arial Cyr"/>
        <family val="0"/>
      </rPr>
      <t xml:space="preserve">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Остановка запрещена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Движение запрещено</t>
    </r>
  </si>
  <si>
    <r>
      <t xml:space="preserve">1.  </t>
    </r>
    <r>
      <rPr>
        <b/>
        <sz val="11"/>
        <rFont val="Arial Cyr"/>
        <family val="0"/>
      </rPr>
      <t>Здесь разрешено движение на велосипедах</t>
    </r>
    <r>
      <rPr>
        <b/>
        <sz val="11"/>
        <color indexed="58"/>
        <rFont val="Arial Cyr"/>
        <family val="0"/>
      </rPr>
      <t xml:space="preserve">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Велосипедная дорожка 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Запрещено движение на велосипедах</t>
    </r>
  </si>
  <si>
    <r>
      <t xml:space="preserve">1. </t>
    </r>
    <r>
      <rPr>
        <b/>
        <sz val="11"/>
        <color indexed="58"/>
        <rFont val="Arial Cyr"/>
        <family val="0"/>
      </rPr>
      <t xml:space="preserve">Место остановки автобусов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Запрещено движение автобусов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Рядом автобусная остановка</t>
    </r>
  </si>
  <si>
    <r>
      <t xml:space="preserve">1. </t>
    </r>
    <r>
      <rPr>
        <b/>
        <sz val="11"/>
        <rFont val="Arial Cyr"/>
        <family val="0"/>
      </rPr>
      <t>Остановка для машин "Скорой помощи"</t>
    </r>
    <r>
      <rPr>
        <b/>
        <sz val="11"/>
        <color indexed="58"/>
        <rFont val="Arial Cyr"/>
        <family val="0"/>
      </rPr>
      <t xml:space="preserve">
</t>
    </r>
    <r>
      <rPr>
        <b/>
        <sz val="11"/>
        <color indexed="10"/>
        <rFont val="Arial Cyr"/>
        <family val="0"/>
      </rPr>
      <t>2.</t>
    </r>
    <r>
      <rPr>
        <b/>
        <sz val="11"/>
        <color indexed="58"/>
        <rFont val="Arial Cyr"/>
        <family val="0"/>
      </rPr>
      <t xml:space="preserve"> Проезд разрешен только машинам "Скорой помощи"
</t>
    </r>
    <r>
      <rPr>
        <b/>
        <sz val="11"/>
        <color indexed="10"/>
        <rFont val="Arial Cyr"/>
        <family val="0"/>
      </rPr>
      <t xml:space="preserve">3.  </t>
    </r>
    <r>
      <rPr>
        <b/>
        <sz val="11"/>
        <color indexed="58"/>
        <rFont val="Arial Cyr"/>
        <family val="0"/>
      </rPr>
      <t>Больница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</si>
</sst>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58"/>
      <name val="Arial Cyr"/>
      <family val="0"/>
    </font>
    <font>
      <sz val="14"/>
      <color indexed="10"/>
      <name val="Arial Cyr"/>
      <family val="0"/>
    </font>
    <font>
      <b/>
      <sz val="11"/>
      <color indexed="10"/>
      <name val="Arial Cyr"/>
      <family val="0"/>
    </font>
    <font>
      <b/>
      <sz val="11"/>
      <color indexed="58"/>
      <name val="Arial Cyr"/>
      <family val="0"/>
    </font>
    <font>
      <b/>
      <sz val="16"/>
      <color indexed="10"/>
      <name val="Arial Cyr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58"/>
      <name val="Arial"/>
      <family val="2"/>
    </font>
    <font>
      <sz val="20"/>
      <color indexed="58"/>
      <name val="Arial"/>
      <family val="2"/>
    </font>
    <font>
      <sz val="20"/>
      <color indexed="58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209550</xdr:rowOff>
    </xdr:from>
    <xdr:to>
      <xdr:col>2</xdr:col>
      <xdr:colOff>1352550</xdr:colOff>
      <xdr:row>0</xdr:row>
      <xdr:rowOff>581025</xdr:rowOff>
    </xdr:to>
    <xdr:sp>
      <xdr:nvSpPr>
        <xdr:cNvPr id="1" name="WordArt 1"/>
        <xdr:cNvSpPr>
          <a:spLocks/>
        </xdr:cNvSpPr>
      </xdr:nvSpPr>
      <xdr:spPr>
        <a:xfrm>
          <a:off x="3095625" y="209550"/>
          <a:ext cx="64865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Дорожные знаки.</a:t>
          </a:r>
        </a:p>
      </xdr:txBody>
    </xdr:sp>
    <xdr:clientData/>
  </xdr:twoCellAnchor>
  <xdr:twoCellAnchor>
    <xdr:from>
      <xdr:col>0</xdr:col>
      <xdr:colOff>171450</xdr:colOff>
      <xdr:row>4</xdr:row>
      <xdr:rowOff>123825</xdr:rowOff>
    </xdr:from>
    <xdr:to>
      <xdr:col>0</xdr:col>
      <xdr:colOff>1200150</xdr:colOff>
      <xdr:row>4</xdr:row>
      <xdr:rowOff>914400</xdr:rowOff>
    </xdr:to>
    <xdr:pic>
      <xdr:nvPicPr>
        <xdr:cNvPr id="2" name="Picture 4" descr="BD060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38525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4</xdr:row>
      <xdr:rowOff>123825</xdr:rowOff>
    </xdr:from>
    <xdr:to>
      <xdr:col>0</xdr:col>
      <xdr:colOff>3590925</xdr:colOff>
      <xdr:row>4</xdr:row>
      <xdr:rowOff>866775</xdr:rowOff>
    </xdr:to>
    <xdr:pic>
      <xdr:nvPicPr>
        <xdr:cNvPr id="3" name="Picture 3" descr="BD06006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34385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4</xdr:row>
      <xdr:rowOff>104775</xdr:rowOff>
    </xdr:from>
    <xdr:to>
      <xdr:col>0</xdr:col>
      <xdr:colOff>2371725</xdr:colOff>
      <xdr:row>4</xdr:row>
      <xdr:rowOff>904875</xdr:rowOff>
    </xdr:to>
    <xdr:pic>
      <xdr:nvPicPr>
        <xdr:cNvPr id="4" name="Picture 2" descr="BD06008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4194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1343025</xdr:colOff>
      <xdr:row>10</xdr:row>
      <xdr:rowOff>123825</xdr:rowOff>
    </xdr:from>
    <xdr:to>
      <xdr:col>0</xdr:col>
      <xdr:colOff>2047875</xdr:colOff>
      <xdr:row>10</xdr:row>
      <xdr:rowOff>742950</xdr:rowOff>
    </xdr:to>
    <xdr:pic>
      <xdr:nvPicPr>
        <xdr:cNvPr id="5" name="Picture 8" descr="BD06010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92202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11</xdr:row>
      <xdr:rowOff>28575</xdr:rowOff>
    </xdr:from>
    <xdr:to>
      <xdr:col>0</xdr:col>
      <xdr:colOff>2057400</xdr:colOff>
      <xdr:row>11</xdr:row>
      <xdr:rowOff>714375</xdr:rowOff>
    </xdr:to>
    <xdr:pic>
      <xdr:nvPicPr>
        <xdr:cNvPr id="6" name="Picture 9" descr="BD05915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003935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190500</xdr:rowOff>
    </xdr:from>
    <xdr:to>
      <xdr:col>0</xdr:col>
      <xdr:colOff>2895600</xdr:colOff>
      <xdr:row>1</xdr:row>
      <xdr:rowOff>1000125</xdr:rowOff>
    </xdr:to>
    <xdr:pic>
      <xdr:nvPicPr>
        <xdr:cNvPr id="7" name="Picture 12" descr="tas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971550"/>
          <a:ext cx="2295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38100</xdr:rowOff>
    </xdr:from>
    <xdr:to>
      <xdr:col>0</xdr:col>
      <xdr:colOff>1685925</xdr:colOff>
      <xdr:row>0</xdr:row>
      <xdr:rowOff>657225</xdr:rowOff>
    </xdr:to>
    <xdr:pic>
      <xdr:nvPicPr>
        <xdr:cNvPr id="8" name="Picture 13" descr="explor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810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1314450</xdr:colOff>
      <xdr:row>6</xdr:row>
      <xdr:rowOff>238125</xdr:rowOff>
    </xdr:from>
    <xdr:to>
      <xdr:col>0</xdr:col>
      <xdr:colOff>2352675</xdr:colOff>
      <xdr:row>6</xdr:row>
      <xdr:rowOff>1028700</xdr:rowOff>
    </xdr:to>
    <xdr:pic>
      <xdr:nvPicPr>
        <xdr:cNvPr id="9" name="Picture 14" descr="zn1_21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499110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</xdr:row>
      <xdr:rowOff>76200</xdr:rowOff>
    </xdr:from>
    <xdr:to>
      <xdr:col>0</xdr:col>
      <xdr:colOff>1295400</xdr:colOff>
      <xdr:row>3</xdr:row>
      <xdr:rowOff>952500</xdr:rowOff>
    </xdr:to>
    <xdr:pic>
      <xdr:nvPicPr>
        <xdr:cNvPr id="10" name="Picture 15" descr="zn3_9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24003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1428750</xdr:colOff>
      <xdr:row>3</xdr:row>
      <xdr:rowOff>104775</xdr:rowOff>
    </xdr:from>
    <xdr:to>
      <xdr:col>0</xdr:col>
      <xdr:colOff>2390775</xdr:colOff>
      <xdr:row>3</xdr:row>
      <xdr:rowOff>942975</xdr:rowOff>
    </xdr:to>
    <xdr:pic>
      <xdr:nvPicPr>
        <xdr:cNvPr id="11" name="Picture 16" descr="zn3_1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24288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2581275</xdr:colOff>
      <xdr:row>3</xdr:row>
      <xdr:rowOff>142875</xdr:rowOff>
    </xdr:from>
    <xdr:to>
      <xdr:col>0</xdr:col>
      <xdr:colOff>3429000</xdr:colOff>
      <xdr:row>3</xdr:row>
      <xdr:rowOff>885825</xdr:rowOff>
    </xdr:to>
    <xdr:pic>
      <xdr:nvPicPr>
        <xdr:cNvPr id="12" name="Picture 17" descr="zn3_1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24669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1343025</xdr:colOff>
      <xdr:row>7</xdr:row>
      <xdr:rowOff>38100</xdr:rowOff>
    </xdr:from>
    <xdr:to>
      <xdr:col>0</xdr:col>
      <xdr:colOff>2343150</xdr:colOff>
      <xdr:row>7</xdr:row>
      <xdr:rowOff>923925</xdr:rowOff>
    </xdr:to>
    <xdr:pic>
      <xdr:nvPicPr>
        <xdr:cNvPr id="13" name="Picture 18" descr="zn3_9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5953125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8</xdr:row>
      <xdr:rowOff>85725</xdr:rowOff>
    </xdr:from>
    <xdr:to>
      <xdr:col>0</xdr:col>
      <xdr:colOff>2409825</xdr:colOff>
      <xdr:row>8</xdr:row>
      <xdr:rowOff>923925</xdr:rowOff>
    </xdr:to>
    <xdr:pic>
      <xdr:nvPicPr>
        <xdr:cNvPr id="14" name="Picture 19" descr="zn3_1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70580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9</xdr:row>
      <xdr:rowOff>114300</xdr:rowOff>
    </xdr:from>
    <xdr:to>
      <xdr:col>0</xdr:col>
      <xdr:colOff>2324100</xdr:colOff>
      <xdr:row>9</xdr:row>
      <xdr:rowOff>952500</xdr:rowOff>
    </xdr:to>
    <xdr:pic>
      <xdr:nvPicPr>
        <xdr:cNvPr id="15" name="Picture 20" descr="zn4_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81724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1476375</xdr:colOff>
      <xdr:row>12</xdr:row>
      <xdr:rowOff>66675</xdr:rowOff>
    </xdr:from>
    <xdr:to>
      <xdr:col>0</xdr:col>
      <xdr:colOff>2171700</xdr:colOff>
      <xdr:row>12</xdr:row>
      <xdr:rowOff>876300</xdr:rowOff>
    </xdr:to>
    <xdr:pic>
      <xdr:nvPicPr>
        <xdr:cNvPr id="16" name="Picture 21" descr="zn5_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76375" y="1080135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1476375</xdr:colOff>
      <xdr:row>13</xdr:row>
      <xdr:rowOff>66675</xdr:rowOff>
    </xdr:from>
    <xdr:to>
      <xdr:col>0</xdr:col>
      <xdr:colOff>2238375</xdr:colOff>
      <xdr:row>13</xdr:row>
      <xdr:rowOff>1152525</xdr:rowOff>
    </xdr:to>
    <xdr:pic>
      <xdr:nvPicPr>
        <xdr:cNvPr id="17" name="Picture 22" descr="zn6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11706225"/>
          <a:ext cx="762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5" zoomScaleNormal="75" zoomScalePageLayoutView="0" workbookViewId="0" topLeftCell="A4">
      <selection activeCell="C4" sqref="C4"/>
    </sheetView>
  </sheetViews>
  <sheetFormatPr defaultColWidth="9.00390625" defaultRowHeight="12.75"/>
  <cols>
    <col min="1" max="1" width="52.75390625" style="0" customWidth="1"/>
    <col min="2" max="2" width="55.25390625" style="0" customWidth="1"/>
    <col min="3" max="3" width="25.75390625" style="0" customWidth="1"/>
    <col min="4" max="4" width="20.375" style="0" hidden="1" customWidth="1"/>
    <col min="5" max="5" width="0" style="0" hidden="1" customWidth="1"/>
    <col min="9" max="9" width="13.625" style="0" customWidth="1"/>
  </cols>
  <sheetData>
    <row r="1" spans="1:9" ht="61.5" customHeight="1" thickBot="1">
      <c r="A1" s="16"/>
      <c r="B1" s="16"/>
      <c r="C1" s="16"/>
      <c r="D1" s="16"/>
      <c r="E1" s="16"/>
      <c r="F1" s="16"/>
      <c r="G1" s="16"/>
      <c r="H1" s="16"/>
      <c r="I1" s="16"/>
    </row>
    <row r="2" spans="1:4" s="2" customFormat="1" ht="86.25" customHeight="1" thickBot="1">
      <c r="A2" s="12"/>
      <c r="B2" s="3" t="s">
        <v>0</v>
      </c>
      <c r="C2" s="3" t="s">
        <v>8</v>
      </c>
      <c r="D2" s="3" t="s">
        <v>1</v>
      </c>
    </row>
    <row r="3" spans="1:4" s="2" customFormat="1" ht="35.25" customHeight="1" thickBot="1">
      <c r="A3" s="10" t="s">
        <v>9</v>
      </c>
      <c r="B3" s="3"/>
      <c r="C3" s="11"/>
      <c r="D3" s="3"/>
    </row>
    <row r="4" spans="1:5" s="2" customFormat="1" ht="78" customHeight="1" thickBot="1">
      <c r="A4" s="10"/>
      <c r="B4" s="5" t="s">
        <v>2</v>
      </c>
      <c r="C4" s="13"/>
      <c r="D4" s="6" t="str">
        <f>IF(C4=1,"верно","не верно")</f>
        <v>не верно</v>
      </c>
      <c r="E4" s="1">
        <f aca="true" t="shared" si="0" ref="E4:E14">IF(D4="верно",1,0)</f>
        <v>0</v>
      </c>
    </row>
    <row r="5" spans="1:5" s="1" customFormat="1" ht="81" customHeight="1" thickBot="1">
      <c r="A5" s="4" t="s">
        <v>3</v>
      </c>
      <c r="B5" s="5" t="s">
        <v>2</v>
      </c>
      <c r="C5" s="14"/>
      <c r="D5" s="6" t="str">
        <f>IF(C5=2,"верно","не верно")</f>
        <v>не верно</v>
      </c>
      <c r="E5" s="1">
        <f t="shared" si="0"/>
        <v>0</v>
      </c>
    </row>
    <row r="6" spans="1:5" s="1" customFormat="1" ht="32.25" customHeight="1" thickBot="1">
      <c r="A6" s="7" t="s">
        <v>4</v>
      </c>
      <c r="B6" s="6"/>
      <c r="C6" s="14"/>
      <c r="D6" s="6"/>
      <c r="E6" s="1">
        <f t="shared" si="0"/>
        <v>0</v>
      </c>
    </row>
    <row r="7" spans="1:5" s="1" customFormat="1" ht="91.5" customHeight="1" thickBot="1">
      <c r="A7" s="7"/>
      <c r="B7" s="8" t="s">
        <v>10</v>
      </c>
      <c r="C7" s="14"/>
      <c r="D7" s="6" t="str">
        <f>IF(C7=2,"верно","не верно")</f>
        <v>не верно</v>
      </c>
      <c r="E7" s="1">
        <f t="shared" si="0"/>
        <v>0</v>
      </c>
    </row>
    <row r="8" spans="1:5" s="1" customFormat="1" ht="83.25" customHeight="1" thickBot="1">
      <c r="A8" s="7"/>
      <c r="B8" s="8" t="s">
        <v>11</v>
      </c>
      <c r="C8" s="14"/>
      <c r="D8" s="6" t="str">
        <f>IF(C8=3,"верно","не верно")</f>
        <v>не верно</v>
      </c>
      <c r="E8" s="1">
        <f t="shared" si="0"/>
        <v>0</v>
      </c>
    </row>
    <row r="9" spans="1:5" s="1" customFormat="1" ht="85.5" customHeight="1" thickBot="1">
      <c r="A9" s="7"/>
      <c r="B9" s="8" t="s">
        <v>12</v>
      </c>
      <c r="C9" s="14"/>
      <c r="D9" s="6" t="str">
        <f>IF(C9=1,"верно","не верно")</f>
        <v>не верно</v>
      </c>
      <c r="E9" s="1">
        <f t="shared" si="0"/>
        <v>0</v>
      </c>
    </row>
    <row r="10" spans="1:5" s="1" customFormat="1" ht="81.75" customHeight="1" thickBot="1">
      <c r="A10" s="7"/>
      <c r="B10" s="8" t="s">
        <v>13</v>
      </c>
      <c r="C10" s="14"/>
      <c r="D10" s="6" t="str">
        <f>IF(C10=2,"верно","не верно")</f>
        <v>не верно</v>
      </c>
      <c r="E10" s="1">
        <f t="shared" si="0"/>
        <v>0</v>
      </c>
    </row>
    <row r="11" spans="1:5" s="1" customFormat="1" ht="72" customHeight="1" thickBot="1">
      <c r="A11" s="4"/>
      <c r="B11" s="8" t="s">
        <v>5</v>
      </c>
      <c r="C11" s="14"/>
      <c r="D11" s="6" t="str">
        <f>IF(C11=3,"верно","не верно")</f>
        <v>не верно</v>
      </c>
      <c r="E11" s="1">
        <f t="shared" si="0"/>
        <v>0</v>
      </c>
    </row>
    <row r="12" spans="1:5" s="1" customFormat="1" ht="57" customHeight="1" thickBot="1">
      <c r="A12" s="4"/>
      <c r="B12" s="8" t="s">
        <v>6</v>
      </c>
      <c r="C12" s="14"/>
      <c r="D12" s="6" t="str">
        <f>IF(C12=1,"верно","не верно")</f>
        <v>не верно</v>
      </c>
      <c r="E12" s="1">
        <f t="shared" si="0"/>
        <v>0</v>
      </c>
    </row>
    <row r="13" spans="1:5" s="1" customFormat="1" ht="71.25" customHeight="1" thickBot="1">
      <c r="A13" s="4"/>
      <c r="B13" s="8" t="s">
        <v>14</v>
      </c>
      <c r="C13" s="14"/>
      <c r="D13" s="6" t="str">
        <f>IF(C13=1,"верно","не верно")</f>
        <v>не верно</v>
      </c>
      <c r="E13" s="1">
        <f t="shared" si="0"/>
        <v>0</v>
      </c>
    </row>
    <row r="14" spans="1:5" s="1" customFormat="1" ht="111.75" customHeight="1" thickBot="1">
      <c r="A14" s="4"/>
      <c r="B14" s="8" t="s">
        <v>15</v>
      </c>
      <c r="C14" s="14"/>
      <c r="D14" s="6" t="str">
        <f>IF(C14=3,"верно","не верно")</f>
        <v>не верно</v>
      </c>
      <c r="E14" s="1">
        <f t="shared" si="0"/>
        <v>0</v>
      </c>
    </row>
    <row r="15" spans="1:5" s="1" customFormat="1" ht="52.5" customHeight="1" hidden="1" thickBot="1">
      <c r="A15" s="9" t="s">
        <v>7</v>
      </c>
      <c r="B15" s="6"/>
      <c r="C15" s="6">
        <f>E15/2</f>
        <v>0</v>
      </c>
      <c r="D15" s="6"/>
      <c r="E15" s="1">
        <f>SUM(E4:E14)</f>
        <v>0</v>
      </c>
    </row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</sheetData>
  <sheetProtection password="CE28" sheet="1" objects="1" scenarios="1"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C7" sqref="C7"/>
    </sheetView>
  </sheetViews>
  <sheetFormatPr defaultColWidth="9.00390625" defaultRowHeight="12.75"/>
  <sheetData>
    <row r="7" ht="12.75">
      <c r="C7" s="15">
        <f>Лист1!C15</f>
        <v>0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teacher1</dc:creator>
  <cp:keywords/>
  <dc:description/>
  <cp:lastModifiedBy>Admin</cp:lastModifiedBy>
  <dcterms:created xsi:type="dcterms:W3CDTF">2005-12-13T05:27:59Z</dcterms:created>
  <dcterms:modified xsi:type="dcterms:W3CDTF">2010-09-05T16:09:48Z</dcterms:modified>
  <cp:category/>
  <cp:version/>
  <cp:contentType/>
  <cp:contentStatus/>
</cp:coreProperties>
</file>